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Мониторы" sheetId="1" r:id="rId1"/>
  </sheets>
  <definedNames>
    <definedName name="_xlnm._FilterDatabase" localSheetId="0" hidden="1">Мониторы!$A$1:$U$3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P3" i="1"/>
  <c r="R3" i="1" s="1"/>
  <c r="T2" i="1" l="1"/>
  <c r="S2" i="1"/>
  <c r="S3" i="1"/>
  <c r="T3" i="1"/>
</calcChain>
</file>

<file path=xl/sharedStrings.xml><?xml version="1.0" encoding="utf-8"?>
<sst xmlns="http://schemas.openxmlformats.org/spreadsheetml/2006/main" count="47" uniqueCount="34">
  <si>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</si>
  <si>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</si>
  <si>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</si>
  <si>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</si>
  <si>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</si>
  <si>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</si>
  <si>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</si>
  <si>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</si>
  <si>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</si>
  <si>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</si>
  <si>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</si>
  <si>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</si>
  <si>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</si>
  <si>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</si>
  <si>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</si>
  <si>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</si>
  <si>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</si>
  <si>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</si>
  <si>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</si>
  <si>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</si>
  <si>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</si>
  <si>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</si>
  <si>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Ярославль</t>
  </si>
  <si>
    <t>проспект Фрунзе, 38</t>
  </si>
  <si>
    <t>Тутаевское шоссе, 1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</si>
  <si>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</si>
  <si>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</si>
  <si>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</si>
  <si>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</si>
  <si>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</si>
  <si>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</si>
  <si>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57.590161, 39.900802</t>
  </si>
  <si>
    <t>57.670243, 39.837974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</si>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</sst>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6aaydj6vXPNBIg" TargetMode="External"/><Relationship Id="rId2" Type="http://schemas.openxmlformats.org/officeDocument/2006/relationships/hyperlink" Target="https://yandex.ru/maps/-/CPaRiCPl" TargetMode="External"/><Relationship Id="rId1" Type="http://schemas.openxmlformats.org/officeDocument/2006/relationships/hyperlink" Target="https://yandex.ru/maps/-/CPaRiJJ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17.710937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30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27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29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25</v>
      </c>
      <c r="E2" s="11" t="s">
        <v>23</v>
      </c>
      <c r="F2" s="10" t="s">
        <v>3</v>
      </c>
      <c r="G2" s="6" t="s">
        <v>26</v>
      </c>
      <c r="H2" s="10" t="s">
        <v>2</v>
      </c>
      <c r="I2" s="6" t="s">
        <v>28</v>
      </c>
      <c r="J2" s="8" t="s">
        <v>9</v>
      </c>
      <c r="K2" s="6" t="s">
        <v>11</v>
      </c>
      <c r="L2" s="11">
        <v>4</v>
      </c>
      <c r="M2" s="6">
        <v>10</v>
      </c>
      <c r="N2" s="6">
        <v>30</v>
      </c>
      <c r="O2" s="6" t="s">
        <v>33</v>
      </c>
      <c r="P2" s="6">
        <f t="shared" ref="P2:P3" si="0">10*N2</f>
        <v>300</v>
      </c>
      <c r="Q2" s="6">
        <v>30</v>
      </c>
      <c r="R2" s="6">
        <f t="shared" ref="R2:R3" si="1">Q2*P2</f>
        <v>9000</v>
      </c>
      <c r="S2" s="6">
        <f t="shared" ref="S2:S3" si="2">R2*L2</f>
        <v>36000</v>
      </c>
      <c r="T2" s="9">
        <f t="shared" ref="T2:T3" si="3">0.2*R2*M2</f>
        <v>18000</v>
      </c>
      <c r="U2" s="11" t="s">
        <v>31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25</v>
      </c>
      <c r="E3" s="11" t="s">
        <v>24</v>
      </c>
      <c r="F3" s="10" t="s">
        <v>3</v>
      </c>
      <c r="G3" s="6" t="s">
        <v>26</v>
      </c>
      <c r="H3" s="10" t="s">
        <v>2</v>
      </c>
      <c r="I3" s="6" t="s">
        <v>28</v>
      </c>
      <c r="J3" s="8" t="s">
        <v>9</v>
      </c>
      <c r="K3" s="6" t="s">
        <v>11</v>
      </c>
      <c r="L3" s="11">
        <v>4</v>
      </c>
      <c r="M3" s="6">
        <v>10</v>
      </c>
      <c r="N3" s="6">
        <v>30</v>
      </c>
      <c r="O3" s="6" t="s">
        <v>33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36000</v>
      </c>
      <c r="T3" s="9">
        <f t="shared" si="3"/>
        <v>18000</v>
      </c>
      <c r="U3" s="11" t="s">
        <v>32</v>
      </c>
    </row>
  </sheetData>
  <autoFilter ref="A1:U3"/>
  <phoneticPr fontId="5" type="noConversion"/>
  <hyperlinks>
    <hyperlink ref="F2" r:id="rId1"/>
    <hyperlink ref="F3" r:id="rId2"/>
    <hyperlink ref="H2:H3" r:id="rId3" display="Фото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2026-05-10T11:48:03Z</dcterms:modified>
</cp:coreProperties>
</file>